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Y:\Ausland konsolidiert\alas allgemein\Leistungsanrechnungsformular\"/>
    </mc:Choice>
  </mc:AlternateContent>
  <xr:revisionPtr revIDLastSave="0" documentId="13_ncr:1_{CA920DAC-1678-4CC7-A1C0-DA36649E7D82}" xr6:coauthVersionLast="47" xr6:coauthVersionMax="47" xr10:uidLastSave="{00000000-0000-0000-0000-000000000000}"/>
  <bookViews>
    <workbookView xWindow="-28920" yWindow="-120" windowWidth="29040" windowHeight="15720" xr2:uid="{A63D6941-C0AF-4A78-BC55-B818E7289553}"/>
  </bookViews>
  <sheets>
    <sheet name="Anrechnungsformular" sheetId="1" r:id="rId1"/>
    <sheet name="Elemente Liste" sheetId="2" state="hidden" r:id="rId2"/>
  </sheets>
  <definedNames>
    <definedName name="_xlnm.Print_Area" localSheetId="0">Anrechnungsformular!$A$1:$J$34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<sst xmlns="http://schemas.openxmlformats.org/spreadsheetml/2006/main" count="298" uniqueCount="297">
  <si>
    <t>Name, Vorname</t>
  </si>
  <si>
    <t>Campus E-Mail-Adresse</t>
  </si>
  <si>
    <t>Hiermit beantrage ich die Anrechnung folgender Leistungen</t>
  </si>
  <si>
    <t>Veranstaltungstitel des Kurses an der Gastuniversität</t>
  </si>
  <si>
    <t>Note</t>
  </si>
  <si>
    <t>ECTS</t>
  </si>
  <si>
    <t xml:space="preserve">Hiermit bestätige ich die Richtigkeit und Vollständigkeit meiner Angaben. </t>
  </si>
  <si>
    <t>Datum, Unterschrift Antragsteller</t>
  </si>
  <si>
    <t>Prüfungsordnung</t>
  </si>
  <si>
    <t>Asien - Yonsei University, Seoul</t>
  </si>
  <si>
    <t>dieses Tabellenblatt dann später ausblenden</t>
  </si>
  <si>
    <t>Gastuniversitäten</t>
  </si>
  <si>
    <t>Prüfungsordnungen</t>
  </si>
  <si>
    <t>Asien - Mahidol University, Bangkok</t>
  </si>
  <si>
    <t>Bachelor PO 2024</t>
  </si>
  <si>
    <t>Asien - EWHA, Seoul</t>
  </si>
  <si>
    <t>Asien - Fudan University, Shanghai</t>
  </si>
  <si>
    <t>Master PO 2024</t>
  </si>
  <si>
    <t>Asien - Tongji University, Shanghai</t>
  </si>
  <si>
    <t>Asien - University of International Business and Economics (UIBE), Peking</t>
  </si>
  <si>
    <t>Asien - Beijing Normal University</t>
  </si>
  <si>
    <t>Asien - Guanghua School of Management, Peking University</t>
  </si>
  <si>
    <t>Asien - Macau University of Science and Technology</t>
  </si>
  <si>
    <t>Asien - The Hong Kong Polytecnic University</t>
  </si>
  <si>
    <t>Asien - Singapore Management University</t>
  </si>
  <si>
    <t>Asien - National Sun Yat-sen University, Kaohsiung, Taiwan</t>
  </si>
  <si>
    <t>Asien - Hitotsubashi University, Tokyo</t>
  </si>
  <si>
    <t>Asien - Sophia University, Tokyo</t>
  </si>
  <si>
    <t>Asien - University of Tsukuba, Tokyo</t>
  </si>
  <si>
    <t>Australien - University of New South Wales, Sydney</t>
  </si>
  <si>
    <t>Australien - The University of Sydney</t>
  </si>
  <si>
    <t>USA - Florida State University, Tallahassee, USA</t>
  </si>
  <si>
    <t>USA - University of South Carolina, Columbia, USA</t>
  </si>
  <si>
    <t>Kanada - Carleton University, Ottawa, Canada</t>
  </si>
  <si>
    <t>Kanada -Université Laval, Quebec, Canada</t>
  </si>
  <si>
    <t>Mittel/Südamerika - Universidad Tecnica Federico Santa Maria, Campus Valparaiso oder Campus Santiago</t>
  </si>
  <si>
    <t>Mittel/Südamerika - Universidad de las Américas Puebla, Puebla</t>
  </si>
  <si>
    <t>BE – Solvay Brussels School of Economics and Management</t>
  </si>
  <si>
    <t>CH – Universite de Geneve</t>
  </si>
  <si>
    <t>CH – Universite de Lausanne</t>
  </si>
  <si>
    <t>CH – Universität Zürich</t>
  </si>
  <si>
    <t>CZ – Prague University of Economics and Business</t>
  </si>
  <si>
    <t>CZ – Anglo-American University Prag</t>
  </si>
  <si>
    <t>DK – Aarhus School of Business</t>
  </si>
  <si>
    <t>DK – Copenhagen Business School</t>
  </si>
  <si>
    <t>EE – TalTech University Tallinn</t>
  </si>
  <si>
    <t>ES – Universidad Autonoma de Madrid</t>
  </si>
  <si>
    <t>ES - Universidad de Alcalá, Alcalá de Henares</t>
  </si>
  <si>
    <t>ES – Universidad de Alicante</t>
  </si>
  <si>
    <t>ES – Universidad de Deusto, San Sebastian</t>
  </si>
  <si>
    <t>ES – Universidad de Granada</t>
  </si>
  <si>
    <t>ES – Universidad Rey Juan Carlos, Madrid</t>
  </si>
  <si>
    <t>ES – Universitat Politècnica de Catalunya, EAE Business School Barcelona</t>
  </si>
  <si>
    <t>ES – Universitat Politècnica de València</t>
  </si>
  <si>
    <t>ES – Universidad de Zaragoza</t>
  </si>
  <si>
    <t>FI – Turku School of Economics and Business Administration</t>
  </si>
  <si>
    <t>FI - Hanken School of Economics - Campus Helsinki</t>
  </si>
  <si>
    <t>FI - Hanken School of Economics - Campus Vaasa</t>
  </si>
  <si>
    <t>FR – Ecole de Management Strasbourg</t>
  </si>
  <si>
    <t>FR - Ecole de Management, Lyon</t>
  </si>
  <si>
    <t>FR - Ecole Superieure des Science Economique et Commercial, Cergy-Pontoise</t>
  </si>
  <si>
    <t>FR - PSB Paris School of Business</t>
  </si>
  <si>
    <t>FR - Burgundy School of Business,  ESC Dijon-Bourgogne</t>
  </si>
  <si>
    <t>FR - Université Cote d’Azur, ELMI Nice</t>
  </si>
  <si>
    <t>FR - Université Cote d’Azur, IAE Nice</t>
  </si>
  <si>
    <t>FR - Université Pantheon-Assas (Paris II)</t>
  </si>
  <si>
    <t>FR - Paris-Saclay</t>
  </si>
  <si>
    <t>GB - University of Birmingham</t>
  </si>
  <si>
    <t>GB - University of East Anglia, Norwich</t>
  </si>
  <si>
    <t>GB - University of Exeter</t>
  </si>
  <si>
    <t>GB – Heriot Watt University, Edinburgh</t>
  </si>
  <si>
    <t>GB – King’s College London</t>
  </si>
  <si>
    <t>GB – Loughborough University</t>
  </si>
  <si>
    <t>GB - University of Warwick</t>
  </si>
  <si>
    <t>HU - University of Pecs</t>
  </si>
  <si>
    <t>IRL - University College Dublin</t>
  </si>
  <si>
    <t>IRL - National University of Ireland, Galway</t>
  </si>
  <si>
    <t>IRL - National University of Ireland, Maynooth</t>
  </si>
  <si>
    <t>IT – Universita degli Studi di Bologna, Campus Forli</t>
  </si>
  <si>
    <t>IT – Universita degli Studi di Firenze</t>
  </si>
  <si>
    <t>IT – Universita degli Studi di Padova</t>
  </si>
  <si>
    <t>IT – Universita degli Studi di Torino</t>
  </si>
  <si>
    <t>IT – Universita Bocconi, Milano</t>
  </si>
  <si>
    <t>NL - University of Amsterdam</t>
  </si>
  <si>
    <t>NL - University of Groningen</t>
  </si>
  <si>
    <t>NL – Maastricht University</t>
  </si>
  <si>
    <t>NL – Erasmus School of Economics, Rotterdam</t>
  </si>
  <si>
    <t>NL – Vrije Universiteit Amsterdam</t>
  </si>
  <si>
    <t>NO – University of Tromso</t>
  </si>
  <si>
    <t>PL - Warsaw University</t>
  </si>
  <si>
    <t>RO - Babeș-Bolyai-University, Cluj</t>
  </si>
  <si>
    <t>SE - Linköping University</t>
  </si>
  <si>
    <t>SE – Lund University</t>
  </si>
  <si>
    <t>SE - Umea University</t>
  </si>
  <si>
    <t>TK - Ege University, Izmir</t>
  </si>
  <si>
    <t>TK – Koc University, Istanbul</t>
  </si>
  <si>
    <t>Semester (wann erbracht)</t>
  </si>
  <si>
    <t>Fachsemester</t>
  </si>
  <si>
    <t>Gastuniversität, Ort, Land</t>
  </si>
  <si>
    <t>Studiengang</t>
  </si>
  <si>
    <t>Credits 
(Gastuni)</t>
  </si>
  <si>
    <t>Note 
(Gastuni)</t>
  </si>
  <si>
    <t>Für welches LMU-Modul soll die Leistung angerechnet werden?</t>
  </si>
  <si>
    <t>Summe der anrechenbaren ECTS-Punkte</t>
  </si>
  <si>
    <t>Datum, Unterschrift IRC</t>
  </si>
  <si>
    <t>Anerkennbar (vom IRC auszufüllen)</t>
  </si>
  <si>
    <t>Bachelor Betriebswirtschaftslehre</t>
  </si>
  <si>
    <t>Bachelor Wirtschaftspädagogik I</t>
  </si>
  <si>
    <t>Bachelor Wirtschaftspädagogik II</t>
  </si>
  <si>
    <t>Master Betriebswirtschaftslehre</t>
  </si>
  <si>
    <t>Master Wirtschaftspädagogik I</t>
  </si>
  <si>
    <t>Master Wirtschaftspädagogik II</t>
  </si>
  <si>
    <t>Kurse Bachelor PO 2024</t>
  </si>
  <si>
    <t>Kurse Master PO 2024</t>
  </si>
  <si>
    <t>2 x (Advanced) Elective Topics in Business Administration I bzw. II</t>
  </si>
  <si>
    <t>(Bitte erst unterschreiben, sobald Sie das geprüfte Dokument als PDF vom IRC zurückbekommen haben)</t>
  </si>
  <si>
    <r>
      <t xml:space="preserve">Dieser Anrechnungsantrag ist nur für die </t>
    </r>
    <r>
      <rPr>
        <b/>
        <sz val="9"/>
        <color theme="1"/>
        <rFont val="LMU CompatilFact"/>
      </rPr>
      <t>neuen PO's</t>
    </r>
    <r>
      <rPr>
        <sz val="9"/>
        <color theme="1"/>
        <rFont val="LMU CompatilFact"/>
      </rPr>
      <t xml:space="preserve"> (ab 2024). Bitte nur die </t>
    </r>
    <r>
      <rPr>
        <b/>
        <sz val="9"/>
        <color theme="1"/>
        <rFont val="LMU CompatilFact"/>
      </rPr>
      <t>blau</t>
    </r>
    <r>
      <rPr>
        <sz val="9"/>
        <color theme="1"/>
        <rFont val="LMU CompatilFact"/>
      </rPr>
      <t xml:space="preserve"> hinterlegten Felder ausfüllen. Benötigte Nachweise sind beizufügen.</t>
    </r>
  </si>
  <si>
    <t>Antrag auf Anrechnung von Leistungen aus dem Ausland (Auslandsaufenthalt während des Studiums)</t>
  </si>
  <si>
    <t>Italien</t>
  </si>
  <si>
    <t>Länder</t>
  </si>
  <si>
    <t>Frankreich</t>
  </si>
  <si>
    <t>Ja</t>
  </si>
  <si>
    <t>BE - Katholieke Universiteit Leuven</t>
  </si>
  <si>
    <t>FR - Université de Lille, IESEG School of  Management</t>
  </si>
  <si>
    <t>Nein</t>
  </si>
  <si>
    <t>Australien (Melbourne, verbal)</t>
  </si>
  <si>
    <t>Australien (USYD, UWA, UNSW, USC, Macquire, James Cook)</t>
  </si>
  <si>
    <t>Australien (USYD, verbal)</t>
  </si>
  <si>
    <t>Belgien, Portugal</t>
  </si>
  <si>
    <t>Brasilien</t>
  </si>
  <si>
    <t>Chile, USM</t>
  </si>
  <si>
    <t>China (Fudan)</t>
  </si>
  <si>
    <t>China (PKU B.Sc.)</t>
  </si>
  <si>
    <t>China (Rest)</t>
  </si>
  <si>
    <t>Dänemark</t>
  </si>
  <si>
    <t>England, Schottland, Irland</t>
  </si>
  <si>
    <t>Estland</t>
  </si>
  <si>
    <t>Finnland</t>
  </si>
  <si>
    <t>Finnland (Hanken)</t>
  </si>
  <si>
    <t>Finnland (Turku)</t>
  </si>
  <si>
    <t>Hong Kong</t>
  </si>
  <si>
    <t>Irland Letter Grades</t>
  </si>
  <si>
    <t>Japan (Sophia, Hitotsubashi)</t>
  </si>
  <si>
    <t>Kanada</t>
  </si>
  <si>
    <t>Korea (EWHA)</t>
  </si>
  <si>
    <t>Korea (SNU, Sogang)</t>
  </si>
  <si>
    <t>Korea (Yonsei)</t>
  </si>
  <si>
    <t>Kroatien</t>
  </si>
  <si>
    <t>Mexiko (UDLAP B.Sc.)</t>
  </si>
  <si>
    <t>Mexiko (UDLAP)</t>
  </si>
  <si>
    <t xml:space="preserve">Niederlande </t>
  </si>
  <si>
    <t>Polen</t>
  </si>
  <si>
    <t xml:space="preserve">Rumänien </t>
  </si>
  <si>
    <t>Schweden</t>
  </si>
  <si>
    <t>Schweiz</t>
  </si>
  <si>
    <t>Singapur</t>
  </si>
  <si>
    <t>Spanien, Griechenland</t>
  </si>
  <si>
    <t>Südafrika</t>
  </si>
  <si>
    <t>Taiwan (Sun Yat-Sen)</t>
  </si>
  <si>
    <t>Thailand</t>
  </si>
  <si>
    <t>Tschechien</t>
  </si>
  <si>
    <t>Türkei</t>
  </si>
  <si>
    <t>Ungarn</t>
  </si>
  <si>
    <t>USA</t>
  </si>
  <si>
    <t>Schweden (Letter Grades)</t>
  </si>
  <si>
    <t>Geburtsdatum</t>
  </si>
  <si>
    <t>Matrikelnummer</t>
  </si>
  <si>
    <t>WP 1/49 Angewandte Theorie des Managements I/II</t>
  </si>
  <si>
    <t>WP 29 Praxis des Managements</t>
  </si>
  <si>
    <t>WP 30/31 Perspektiven und Profession in der wirtschaftswissenschaftlichen Praxis I/II</t>
  </si>
  <si>
    <t>P 1 Externes Rechnungswesen</t>
  </si>
  <si>
    <t>P 2 Investition und Finanzierung</t>
  </si>
  <si>
    <t>P 3 Grundlagen der Mathematik</t>
  </si>
  <si>
    <t>P 4 Grundlagen der Statistik</t>
  </si>
  <si>
    <t>P 5 Grundlagen der Volkswirtschaftslehre I: Mikroökonomie</t>
  </si>
  <si>
    <t>P 6 Internes Rechnungswesen</t>
  </si>
  <si>
    <t xml:space="preserve">P 7 Marketing-Management </t>
  </si>
  <si>
    <t>P 9 Privatrecht für Studierende der Betriebswirtschaftslehre und Wirtschaftspädagogik</t>
  </si>
  <si>
    <t>P 10 Grundlagen der Volkswirtschaftslehre II: Makroökonomie</t>
  </si>
  <si>
    <t>P 12 Wirtschaftsinformatik</t>
  </si>
  <si>
    <t>P 13 Introduction to Econometrics</t>
  </si>
  <si>
    <t>WP 2 Internationale Wirtschaftsbeziehungen</t>
  </si>
  <si>
    <t>WP 3 Handels- und Gesellschaftsrecht</t>
  </si>
  <si>
    <t>WP 4 Einführung in die Informatik: Programmierung und Softwareentwicklung</t>
  </si>
  <si>
    <t>WP 5 Digitale Transformation</t>
  </si>
  <si>
    <t>WP 6 Legitimacy and Responsibility</t>
  </si>
  <si>
    <t>WP 7 Accounting and Controlling: Accounting</t>
  </si>
  <si>
    <t>WP 8 Business Taxation: Grundlagen</t>
  </si>
  <si>
    <t>WP 9 Digital Business: Technologies</t>
  </si>
  <si>
    <t>WP 10 Finance: Corporate Finance</t>
  </si>
  <si>
    <t>WP 11 Risk Management and Insurance: Principles</t>
  </si>
  <si>
    <t>WP 12 Marketing, Management, and Innovation: Analyzing Big Data</t>
  </si>
  <si>
    <t>WP 13 Leadership, Human Resources, and International Management: Human Resource Management</t>
  </si>
  <si>
    <t>WP 14 Strategic Management: Technology and Strategy</t>
  </si>
  <si>
    <t>WP 15 Accounting and Controlling: Valuation</t>
  </si>
  <si>
    <t>WP 16 Accounting and Controlling: Recent Topics</t>
  </si>
  <si>
    <t>WP 17 Business Taxation: Steuerliche Gewinnermittlung</t>
  </si>
  <si>
    <t>WP 18 Business Taxation: Ausgewählte Steuerarten</t>
  </si>
  <si>
    <t>WP 19 Digital Business: Management</t>
  </si>
  <si>
    <t>WP 20 Digital Business: Artificial Intelligence</t>
  </si>
  <si>
    <t>WP 21 Finance: Banking</t>
  </si>
  <si>
    <t>WP 22 Risk Management and Insurance: Decision Theory</t>
  </si>
  <si>
    <t>WP 23 Risk Management and Insurance: Selected Topics</t>
  </si>
  <si>
    <t>WP 24 Marketing, Management, and Innovation: Understanding Consumers</t>
  </si>
  <si>
    <t>WP 25 Marketing, Management, and Innovation: Creating Market Offerings</t>
  </si>
  <si>
    <t>WP 26 Leadership, Human Resources, and International Management: International Aspects</t>
  </si>
  <si>
    <t>WP 27 Leadership, Human Resources, and International Management: Leadership</t>
  </si>
  <si>
    <t>WP 28 Strategic Management: Strategic Management in Organizations</t>
  </si>
  <si>
    <t>WP 32 Geld, Kredit und Währung</t>
  </si>
  <si>
    <t>WP 33 Wirtschafts- und Sozialstatistik</t>
  </si>
  <si>
    <t>WP 34 Ausgewählte Gebiete der angewandten Statistik</t>
  </si>
  <si>
    <t>WP 35 Internationales, europäisches und nationales Wirtschaftsrecht</t>
  </si>
  <si>
    <t>WP 36 Europäisches Kartellrecht</t>
  </si>
  <si>
    <t>WP 37 Öffentliches Wirtschaftsrecht</t>
  </si>
  <si>
    <t>WP 38 Grundlagen der Wirtschaftspsychologie</t>
  </si>
  <si>
    <t>WP 39 Grundlagen der Kommunikationswissenschaft</t>
  </si>
  <si>
    <t>WP 40 Ausgewählte Aspekte im Bereich Kommunikationswissenschaft I</t>
  </si>
  <si>
    <t>WP 41 Ausgewählte Aspekte der Informatik I</t>
  </si>
  <si>
    <t>WP 42 Accounting and Controlling: Controlling</t>
  </si>
  <si>
    <t>WP 43 Business Taxation: Steuern und Unternehmensentscheidungen</t>
  </si>
  <si>
    <t>WP 44 Digital Business: Markets</t>
  </si>
  <si>
    <t>WP 45 Finance: Digital Finance</t>
  </si>
  <si>
    <t>WP 46 Risk Management and Insurance: Accounting</t>
  </si>
  <si>
    <t>WP 47 Leadership, Human Resources, and International Management: Organizational Insights</t>
  </si>
  <si>
    <t>WP 48 Strategic Management: Unlocking Strategy</t>
  </si>
  <si>
    <t>WP 50 Finanzwissenschaft und Wirtschaftspolitik</t>
  </si>
  <si>
    <t>WP 51 Ausgewählte Gebiete der statistischen Modellierung</t>
  </si>
  <si>
    <t>WP 52 Arbeitsrecht</t>
  </si>
  <si>
    <t>WP 53 Insolvenzrecht</t>
  </si>
  <si>
    <t>WP 54 Vertiefung der Wirtschaftspsychologie</t>
  </si>
  <si>
    <t>WP 55 Ausgewählte Aspekte im Bereich Kommunikationswissenschaft II</t>
  </si>
  <si>
    <t>WP 56 Ausgewählte Aspekte der Informatik II</t>
  </si>
  <si>
    <t>Wipäd I/II: P 2 Human Resource Education and Management I: Einführung in die Wirtschaftspädagogik</t>
  </si>
  <si>
    <t>Wipäd I/II: P 8 Human Resource Education and Management II: Lehren, Lernen, Entwickeln</t>
  </si>
  <si>
    <t>Wipäd I: P 15 Kompetenzen der Wirtschaftspädagogik</t>
  </si>
  <si>
    <t>Wipäd II: P 14 Kompetenzen der Wirtschaftspädagogik</t>
  </si>
  <si>
    <t>Wipäd I: P 17 Digitalisierung und Nachhaltigkeit im beruflichen Kontext</t>
  </si>
  <si>
    <t>Wipäd II: P 16 Digitalisierung und Nachhaltigkeit im beruflichen Kontext</t>
  </si>
  <si>
    <t>Wipäd I: WP 7 Leadership, Human Resources, and International Management: Human Resource Management</t>
  </si>
  <si>
    <t>Wipäd I: WP 9 Angewandte Theorie der Wirtschaftspädagogik I</t>
  </si>
  <si>
    <t>Wipäd I: P 18 Human Resource Education and Management III: Institutionen und Berufsbildungspolitik</t>
  </si>
  <si>
    <t>Wipäd I: WP 27 Praxis der Wirtschaftspädagogik</t>
  </si>
  <si>
    <t>Wipäd I: WP 28 Perspektiven und Profession in der wirtschaftswissenschaftlichen Praxis I</t>
  </si>
  <si>
    <t>Wipäd I: WP 29 Perspektiven und Profession in der wirtschaftswissenschaftlichen Praxis II</t>
  </si>
  <si>
    <t>Wipäd I: WP 50 Angewandte Theorie der Wirtschaftspädagogik II</t>
  </si>
  <si>
    <t>WP 18/35/36/37 (Advanced) Elective Topics in Business Administration I/II</t>
  </si>
  <si>
    <t>P 1 Fundamentals in Management</t>
  </si>
  <si>
    <t>P 2 Fundamentals in Economics I</t>
  </si>
  <si>
    <t>WP 1 Fachspezifische Grundlagen: Accounting, Controlling, and Taxation</t>
  </si>
  <si>
    <t>WP 2 Fachspezifische Grundlagen: Finance and Insurance</t>
  </si>
  <si>
    <t>WP 3 Fachspezifische Grundlagen: Digital Business</t>
  </si>
  <si>
    <t>WP 4 Fachspezifische Grundlagen: Management and Strategy</t>
  </si>
  <si>
    <t>WP 5 Fachspezifische Grundlagen: Marketing, Management, and Innovation</t>
  </si>
  <si>
    <t>P 3 Fundamentals in Economics II</t>
  </si>
  <si>
    <t>WP 6 Accounting, Controlling, and Taxation: International Taxation</t>
  </si>
  <si>
    <t>WP 7 Accounting, Controlling, and Taxation: Financial Accounting</t>
  </si>
  <si>
    <t>WP 8 Accounting, Controlling, and Taxation: Management Accounting</t>
  </si>
  <si>
    <t>WP 9 Finance and Insurance: Insurance Economics</t>
  </si>
  <si>
    <t>WP 10 Finance and Insurance: Applied Insurance</t>
  </si>
  <si>
    <t>WP 11 Finance and Insurance: Quantitative Finance</t>
  </si>
  <si>
    <t>WP 12 Digital Business: Advanced Management</t>
  </si>
  <si>
    <t>WP 13 Digital Business: Advanced Artificial Intelligence</t>
  </si>
  <si>
    <t>WP 14 Management and Strategy: Organizational Behavior</t>
  </si>
  <si>
    <t>WP 15 Management and Strategy: International Aspects</t>
  </si>
  <si>
    <t>WP 16 Marketing, Management, and Innovation: Analyzing Markets</t>
  </si>
  <si>
    <t>WP 17 Marketing, Management, and Innovation: Innovation Strategies</t>
  </si>
  <si>
    <t>WP 19 Arbeits- und Organisationspsychologie</t>
  </si>
  <si>
    <t>WP 20 Accounting, Controlling, and Taxation: Digitalization and Taxation</t>
  </si>
  <si>
    <t>WP 21 Accounting, Controlling, and Taxation: Accounting Research</t>
  </si>
  <si>
    <t>WP 22 Accounting, Controlling, and Taxation: Management Controls</t>
  </si>
  <si>
    <t>WP 23 Finance and Insurance: Empirical Finance</t>
  </si>
  <si>
    <t>WP 24 Finance and Insurance: Finance and Banking</t>
  </si>
  <si>
    <t>WP 25 Finance and Insurance: Digital Finance</t>
  </si>
  <si>
    <t>WP 26 Digital Business: Advanced Markets</t>
  </si>
  <si>
    <t>WP 27 Digital Business: Advanced Technologies</t>
  </si>
  <si>
    <t>WP 28 Digital Business: Advanced Applications in Business</t>
  </si>
  <si>
    <t>WP 29 Management and Strategy: Responsible Human Resource Management</t>
  </si>
  <si>
    <t>WP 30 Management and Strategy: Leadership</t>
  </si>
  <si>
    <t>WP 31 Management and Strategy: Strategy Research</t>
  </si>
  <si>
    <t>WP 32 Marketing, Management, and Innovation: Modelling Consumer Behavior</t>
  </si>
  <si>
    <t>WP 33 Marketing, Management, and Innovation: Sustainable Management</t>
  </si>
  <si>
    <t>Wipäd I: P 5 Data Analytics in Human Resource Education and Management</t>
  </si>
  <si>
    <t>Wipäd I: WP 6 Kompetenzen und Fachdidaktik in beruflichen Handlungsfeldern</t>
  </si>
  <si>
    <t>Wipäd I: WP 7 Work-based Learning</t>
  </si>
  <si>
    <t>Wipäd I: WP 8 Facetten beruflichen Lehrens und Lernens</t>
  </si>
  <si>
    <t>Wipäd I: P 6 Ausgewählte wirtschaftspädagogische Fragestellungen</t>
  </si>
  <si>
    <t>Wipäd I: WP 9 Human Resource Development</t>
  </si>
  <si>
    <t>Wipäd I: WP 10 Recent Topics in Human Resource Education and Management</t>
  </si>
  <si>
    <t>Wipäd I: WP 11 Aktuelle Herausforderungen der Wirtschaftspädagogik</t>
  </si>
  <si>
    <t>Wipäd I: WP 12 Elective Topics in Business Administration for Human Resource Education</t>
  </si>
  <si>
    <t>Wipäd I: WP 13 Advanced Elective Topics in Business Administration for Human Resource Education</t>
  </si>
  <si>
    <t>Wipäd II: P 2 Fachspezifische Grundlagen der Wirtschaftspädagogik</t>
  </si>
  <si>
    <t>Wipäd II: WP 74 Human Resource Development</t>
  </si>
  <si>
    <t>Wipäd II: WP 75 Recent Topics in Human Resource Education and Management</t>
  </si>
  <si>
    <t>Wipäd II: WP 76 Aktuelle Herausforderungen der Wirtschaftspädagogik</t>
  </si>
  <si>
    <t>Formel für Tabellenblatt "Anrechnungsformular" für Kursauswahl</t>
  </si>
  <si>
    <t>=WENN($F$9='Elemente Liste'!$E$5;'Elemente Liste'!$I$5:$I$100;'Elemente Liste'!$K$5:$K$100)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</si>
</sst>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LMU CompatilFact"/>
    </font>
    <font>
      <b/>
      <sz val="12"/>
      <name val="LMU CompatilFact"/>
    </font>
    <font>
      <sz val="12"/>
      <name val="LMU CompatilFact"/>
    </font>
    <font>
      <sz val="10"/>
      <name val="LMU CompatilFact"/>
    </font>
    <font>
      <sz val="12"/>
      <color theme="1"/>
      <name val="Aptos Narrow"/>
      <family val="2"/>
      <scheme val="minor"/>
    </font>
    <font>
      <sz val="11"/>
      <color theme="1"/>
      <name val="LMU CompatilFact"/>
    </font>
    <font>
      <b/>
      <sz val="11"/>
      <color theme="1"/>
      <name val="LMU CompatilFact"/>
    </font>
    <font>
      <sz val="11"/>
      <name val="LMU CompatilFact"/>
    </font>
    <font>
      <sz val="11"/>
      <color rgb="FFFF0000"/>
      <name val="LMU CompatilFact"/>
    </font>
    <font>
      <sz val="9"/>
      <color theme="1"/>
      <name val="LMU CompatilFact"/>
    </font>
    <font>
      <sz val="10"/>
      <color theme="1"/>
      <name val="LMU CompatilFact"/>
    </font>
    <font>
      <b/>
      <sz val="10"/>
      <color theme="1"/>
      <name val="LMU CompatilFact"/>
    </font>
    <font>
      <b/>
      <sz val="9"/>
      <color theme="1"/>
      <name val="LMU CompatilFact"/>
    </font>
    <font>
      <u/>
      <sz val="11"/>
      <color theme="10"/>
      <name val="Aptos Narrow"/>
      <family val="2"/>
      <scheme val="minor"/>
    </font>
    <font>
      <b/>
      <sz val="14"/>
      <color theme="1"/>
      <name val="LMU CompatilFact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6" fillId="0" borderId="8" xfId="1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8" fillId="0" borderId="13" xfId="0" applyFont="1" applyBorder="1"/>
    <xf numFmtId="0" fontId="10" fillId="0" borderId="13" xfId="0" applyFont="1" applyBorder="1"/>
    <xf numFmtId="0" fontId="11" fillId="0" borderId="0" xfId="0" applyFont="1"/>
    <xf numFmtId="0" fontId="12" fillId="0" borderId="0" xfId="0" applyFont="1"/>
    <xf numFmtId="0" fontId="9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/>
    <xf numFmtId="0" fontId="6" fillId="0" borderId="2" xfId="1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12" xfId="0" applyFont="1" applyBorder="1"/>
    <xf numFmtId="0" fontId="13" fillId="0" borderId="10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0" borderId="12" xfId="0" applyFont="1" applyBorder="1"/>
    <xf numFmtId="0" fontId="6" fillId="0" borderId="2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8" fillId="0" borderId="0" xfId="0" applyNumberFormat="1" applyFont="1"/>
    <xf numFmtId="14" fontId="13" fillId="0" borderId="8" xfId="0" applyNumberFormat="1" applyFont="1" applyBorder="1"/>
    <xf numFmtId="2" fontId="6" fillId="0" borderId="2" xfId="1" quotePrefix="1" applyNumberFormat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16" fillId="2" borderId="4" xfId="7" applyFill="1" applyBorder="1" applyAlignment="1" applyProtection="1">
      <alignment horizontal="left" vertical="center"/>
      <protection locked="0"/>
    </xf>
    <xf numFmtId="14" fontId="8" fillId="2" borderId="4" xfId="0" applyNumberFormat="1" applyFont="1" applyFill="1" applyBorder="1" applyAlignment="1" applyProtection="1">
      <alignment horizontal="left" vertical="center"/>
      <protection locked="0"/>
    </xf>
    <xf numFmtId="1" fontId="8" fillId="2" borderId="4" xfId="0" applyNumberFormat="1" applyFont="1" applyFill="1" applyBorder="1" applyAlignment="1" applyProtection="1">
      <alignment horizontal="left" vertical="center"/>
      <protection locked="0"/>
    </xf>
    <xf numFmtId="2" fontId="5" fillId="2" borderId="2" xfId="1" applyNumberFormat="1" applyFont="1" applyFill="1" applyBorder="1" applyAlignment="1" applyProtection="1">
      <alignment horizontal="left" vertical="center"/>
      <protection locked="0"/>
    </xf>
    <xf numFmtId="2" fontId="5" fillId="2" borderId="2" xfId="8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8" fillId="0" borderId="13" xfId="0" applyFont="1" applyFill="1" applyBorder="1"/>
    <xf numFmtId="0" fontId="8" fillId="0" borderId="0" xfId="0" quotePrefix="1" applyFont="1"/>
  </cellXfs>
  <cellStyles count="9">
    <cellStyle name="Komma 2" xfId="6" xr:uid="{767FB595-0193-4125-8374-251303E446DB}"/>
    <cellStyle name="Link" xfId="7" builtinId="8"/>
    <cellStyle name="Prozent" xfId="8" builtinId="5"/>
    <cellStyle name="Standard" xfId="0" builtinId="0"/>
    <cellStyle name="Standard 2" xfId="1" xr:uid="{AC81D7D4-A988-49B9-821E-18AA94053D9D}"/>
    <cellStyle name="Standard 3" xfId="2" xr:uid="{C0FEDC7F-F00D-4521-8466-27F9488B7F62}"/>
    <cellStyle name="Standard 4" xfId="3" xr:uid="{12DF851B-0093-475D-A824-325F432770C7}"/>
    <cellStyle name="Standard 5" xfId="4" xr:uid="{92BA9C8A-093F-4338-ABBC-3C9CA7E17C76}"/>
    <cellStyle name="Standard 6" xfId="5" xr:uid="{8E3BB54E-D23B-4B12-8200-038EDA999F9A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MU CompatilFac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MU CompatilFac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  <fill>
        <patternFill patternType="none">
          <fgColor theme="4" tint="0.79998168889431442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LMU CompatilFac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strike val="0"/>
        <outline val="0"/>
        <shadow val="0"/>
        <u val="none"/>
        <vertAlign val="baseline"/>
        <sz val="11"/>
        <name val="LMU CompatilFac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MU CompatilFact"/>
        <scheme val="none"/>
      </font>
    </dxf>
  </dxfs>
  <tableStyles count="0" defaultTableStyle="TableStyleMedium2" defaultPivotStyle="PivotStyleLight16"/>
  <colors>
    <mruColors>
      <color rgb="FF0F1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21C31-EFE3-4576-84D1-320B83DD43AA}" name="Tabelle1" displayName="Tabelle1" ref="E4:E6" totalsRowShown="0" headerRowDxfId="18" dataDxfId="17">
  <autoFilter ref="E4:E6" xr:uid="{B5A21C31-EFE3-4576-84D1-320B83DD43AA}"/>
  <tableColumns count="1">
    <tableColumn id="1" xr3:uid="{720CF48C-3D7E-4DAA-9897-6CA9CB7062C7}" name="Prüfungsordnungen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71C14E-DE37-44DF-AB74-19EFA7E0B5DE}" name="Tabelle2" displayName="Tabelle2" ref="A4:A88" totalsRowShown="0" headerRowDxfId="15" dataDxfId="14">
  <autoFilter ref="A4:A88" xr:uid="{ED71C14E-DE37-44DF-AB74-19EFA7E0B5DE}"/>
  <tableColumns count="1">
    <tableColumn id="1" xr3:uid="{31F46250-D2CF-4D59-8C4E-8167005EEC00}" name="Gastuniversitäten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4B452C-952C-45DE-971A-36D566C36E42}" name="Tabelle3" displayName="Tabelle3" ref="G4:G10" totalsRowShown="0" headerRowDxfId="12" dataDxfId="11">
  <autoFilter ref="G4:G10" xr:uid="{834B452C-952C-45DE-971A-36D566C36E42}"/>
  <tableColumns count="1">
    <tableColumn id="1" xr3:uid="{E87705AF-0FA0-4E0E-8601-DFCCAC448EAD}" name="Studiengang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0CF7CB-7CC5-44EB-B802-29DCC3DB2C89}" name="Tabelle4" displayName="Tabelle4" ref="I4:I83" totalsRowShown="0" headerRowDxfId="9" dataDxfId="8">
  <autoFilter ref="I4:I83" xr:uid="{6C0CF7CB-7CC5-44EB-B802-29DCC3DB2C89}"/>
  <tableColumns count="1">
    <tableColumn id="1" xr3:uid="{DDD4AF5F-7674-460F-99DF-83CE795BEADB}" name="Kurse Bachelor PO 2024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486905-5B2D-4C81-BCC5-67872D2B14A2}" name="Tabelle5" displayName="Tabelle5" ref="K4:K56" totalsRowShown="0" headerRowDxfId="6" dataDxfId="5" tableBorderDxfId="4">
  <autoFilter ref="K4:K56" xr:uid="{7B486905-5B2D-4C81-BCC5-67872D2B14A2}"/>
  <tableColumns count="1">
    <tableColumn id="1" xr3:uid="{ACE75BF3-9F7C-451E-8FEF-DE28C38C73D2}" name="Kurse Master PO 2024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20CCC0-C2D2-4261-AD82-BBC26F0E16F9}" name="Tabelle6" displayName="Tabelle6" ref="C4:C46" totalsRowShown="0" headerRowDxfId="2" dataDxfId="1">
  <autoFilter ref="C4:C46" xr:uid="{9920CCC0-C2D2-4261-AD82-BBC26F0E16F9}"/>
  <tableColumns count="1">
    <tableColumn id="1" xr3:uid="{B57D40F5-E1CC-4970-9D17-455C18A606B8}" name="Länd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55DE-0E9C-4EAF-BF58-92C34B38EDCF}">
  <sheetPr codeName="Tabelle1"/>
  <dimension ref="A2:J32"/>
  <sheetViews>
    <sheetView tabSelected="1" view="pageLayout" zoomScale="85" zoomScaleNormal="100" zoomScalePageLayoutView="85" workbookViewId="0">
      <selection activeCell="I9" sqref="I9"/>
    </sheetView>
  </sheetViews>
  <sheetFormatPr baseColWidth="10" defaultRowHeight="14" x14ac:dyDescent="0.3"/>
  <cols>
    <col min="1" max="1" width="30.7265625" style="4" customWidth="1"/>
    <col min="2" max="2" width="32" style="4" customWidth="1"/>
    <col min="3" max="3" width="17.1796875" style="4" customWidth="1"/>
    <col min="4" max="4" width="13.81640625" style="4" customWidth="1"/>
    <col min="5" max="5" width="19.81640625" style="4" customWidth="1"/>
    <col min="6" max="6" width="41.7265625" style="4" customWidth="1"/>
    <col min="7" max="8" width="7.08984375" style="4" customWidth="1"/>
    <col min="9" max="9" width="10.90625" style="4"/>
    <col min="10" max="10" width="9.6328125" style="4" customWidth="1"/>
    <col min="11" max="16384" width="10.90625" style="4"/>
  </cols>
  <sheetData>
    <row r="2" spans="1:10" ht="17.5" x14ac:dyDescent="0.35">
      <c r="A2" s="43" t="s">
        <v>117</v>
      </c>
    </row>
    <row r="3" spans="1:10" x14ac:dyDescent="0.3">
      <c r="A3" s="9" t="s">
        <v>116</v>
      </c>
    </row>
    <row r="5" spans="1:10" ht="23.5" customHeight="1" x14ac:dyDescent="0.3">
      <c r="A5" s="10" t="s">
        <v>0</v>
      </c>
      <c r="B5" s="37"/>
      <c r="C5" s="10" t="s">
        <v>165</v>
      </c>
      <c r="D5" s="39"/>
      <c r="E5" s="10" t="s">
        <v>99</v>
      </c>
      <c r="F5" s="37"/>
    </row>
    <row r="6" spans="1:10" x14ac:dyDescent="0.3">
      <c r="A6" s="11"/>
      <c r="B6" s="11"/>
      <c r="C6" s="11"/>
      <c r="D6" s="11"/>
      <c r="E6" s="11"/>
      <c r="F6" s="11"/>
    </row>
    <row r="7" spans="1:10" ht="23.5" customHeight="1" x14ac:dyDescent="0.3">
      <c r="A7" s="10" t="s">
        <v>1</v>
      </c>
      <c r="B7" s="38"/>
      <c r="C7" s="10" t="s">
        <v>166</v>
      </c>
      <c r="D7" s="40"/>
      <c r="E7" s="10" t="s">
        <v>97</v>
      </c>
      <c r="F7" s="40"/>
    </row>
    <row r="8" spans="1:10" x14ac:dyDescent="0.3">
      <c r="A8" s="11"/>
      <c r="B8" s="11"/>
      <c r="C8" s="11"/>
      <c r="D8" s="11"/>
      <c r="E8" s="11"/>
      <c r="F8" s="11"/>
    </row>
    <row r="9" spans="1:10" ht="23.5" customHeight="1" x14ac:dyDescent="0.3">
      <c r="A9" s="10" t="s">
        <v>98</v>
      </c>
      <c r="B9" s="47"/>
      <c r="C9" s="48"/>
      <c r="D9" s="11"/>
      <c r="E9" s="10" t="s">
        <v>8</v>
      </c>
      <c r="F9" s="37"/>
    </row>
    <row r="11" spans="1:10" x14ac:dyDescent="0.3">
      <c r="A11" s="4" t="s">
        <v>2</v>
      </c>
    </row>
    <row r="12" spans="1:10" s="12" customFormat="1" ht="30" customHeight="1" x14ac:dyDescent="0.3">
      <c r="A12" s="51" t="s">
        <v>3</v>
      </c>
      <c r="B12" s="52"/>
      <c r="C12" s="45" t="s">
        <v>96</v>
      </c>
      <c r="D12" s="45" t="s">
        <v>100</v>
      </c>
      <c r="E12" s="45" t="s">
        <v>101</v>
      </c>
      <c r="F12" s="45" t="s">
        <v>102</v>
      </c>
      <c r="G12" s="44" t="s">
        <v>105</v>
      </c>
      <c r="H12" s="44"/>
      <c r="I12" s="44"/>
      <c r="J12" s="44"/>
    </row>
    <row r="13" spans="1:10" s="12" customFormat="1" ht="13" x14ac:dyDescent="0.3">
      <c r="A13" s="53"/>
      <c r="B13" s="54"/>
      <c r="C13" s="46"/>
      <c r="D13" s="46"/>
      <c r="E13" s="46"/>
      <c r="F13" s="46"/>
      <c r="G13" s="1" t="s">
        <v>121</v>
      </c>
      <c r="H13" s="1" t="s">
        <v>124</v>
      </c>
      <c r="I13" s="1" t="s">
        <v>4</v>
      </c>
      <c r="J13" s="2" t="s">
        <v>5</v>
      </c>
    </row>
    <row r="14" spans="1:10" ht="27" customHeight="1" x14ac:dyDescent="0.3">
      <c r="A14" s="49"/>
      <c r="B14" s="50"/>
      <c r="C14" s="35"/>
      <c r="D14" s="35"/>
      <c r="E14" s="41"/>
      <c r="F14" s="36"/>
      <c r="G14" s="30" t="b">
        <v>0</v>
      </c>
      <c r="H14" s="30" t="b">
        <v>0</v>
      </c>
      <c r="I14" s="33"/>
      <c r="J14" s="13"/>
    </row>
    <row r="15" spans="1:10" ht="27" customHeight="1" x14ac:dyDescent="0.3">
      <c r="A15" s="49"/>
      <c r="B15" s="50"/>
      <c r="C15" s="35"/>
      <c r="D15" s="35"/>
      <c r="E15" s="41"/>
      <c r="F15" s="36"/>
      <c r="G15" s="30" t="b">
        <v>0</v>
      </c>
      <c r="H15" s="30" t="b">
        <v>0</v>
      </c>
      <c r="I15" s="34"/>
      <c r="J15" s="13"/>
    </row>
    <row r="16" spans="1:10" ht="27" customHeight="1" x14ac:dyDescent="0.3">
      <c r="A16" s="49"/>
      <c r="B16" s="50"/>
      <c r="C16" s="35"/>
      <c r="D16" s="35"/>
      <c r="E16" s="42"/>
      <c r="F16" s="36"/>
      <c r="G16" s="30" t="b">
        <v>0</v>
      </c>
      <c r="H16" s="30" t="b">
        <v>0</v>
      </c>
      <c r="I16" s="34"/>
      <c r="J16" s="13"/>
    </row>
    <row r="17" spans="1:10" ht="27" customHeight="1" x14ac:dyDescent="0.3">
      <c r="A17" s="49"/>
      <c r="B17" s="50"/>
      <c r="C17" s="35"/>
      <c r="D17" s="35"/>
      <c r="E17" s="41"/>
      <c r="F17" s="36"/>
      <c r="G17" s="30" t="b">
        <v>0</v>
      </c>
      <c r="H17" s="30" t="b">
        <v>0</v>
      </c>
      <c r="I17" s="34"/>
      <c r="J17" s="13"/>
    </row>
    <row r="18" spans="1:10" ht="27" customHeight="1" x14ac:dyDescent="0.3">
      <c r="A18" s="49"/>
      <c r="B18" s="50"/>
      <c r="C18" s="35"/>
      <c r="D18" s="35"/>
      <c r="E18" s="41"/>
      <c r="F18" s="36"/>
      <c r="G18" s="30" t="b">
        <v>0</v>
      </c>
      <c r="H18" s="30" t="b">
        <v>0</v>
      </c>
      <c r="I18" s="34"/>
      <c r="J18" s="13"/>
    </row>
    <row r="19" spans="1:10" ht="27" customHeight="1" x14ac:dyDescent="0.3">
      <c r="A19" s="49"/>
      <c r="B19" s="50"/>
      <c r="C19" s="35"/>
      <c r="D19" s="35"/>
      <c r="E19" s="41"/>
      <c r="F19" s="36"/>
      <c r="G19" s="30" t="b">
        <v>0</v>
      </c>
      <c r="H19" s="30" t="b">
        <v>0</v>
      </c>
      <c r="I19" s="34"/>
      <c r="J19" s="13"/>
    </row>
    <row r="20" spans="1:10" ht="27" customHeight="1" x14ac:dyDescent="0.3">
      <c r="A20" s="49"/>
      <c r="B20" s="50"/>
      <c r="C20" s="35"/>
      <c r="D20" s="35"/>
      <c r="E20" s="41"/>
      <c r="F20" s="36"/>
      <c r="G20" s="30" t="b">
        <v>0</v>
      </c>
      <c r="H20" s="30" t="b">
        <v>0</v>
      </c>
      <c r="I20" s="34"/>
      <c r="J20" s="13"/>
    </row>
    <row r="21" spans="1:10" ht="27" customHeight="1" x14ac:dyDescent="0.3">
      <c r="A21" s="49"/>
      <c r="B21" s="50"/>
      <c r="C21" s="35"/>
      <c r="D21" s="35"/>
      <c r="E21" s="41"/>
      <c r="F21" s="36"/>
      <c r="G21" s="30" t="b">
        <v>0</v>
      </c>
      <c r="H21" s="30" t="b">
        <v>0</v>
      </c>
      <c r="I21" s="34"/>
      <c r="J21" s="13"/>
    </row>
    <row r="22" spans="1:10" ht="27" customHeight="1" x14ac:dyDescent="0.3">
      <c r="A22" s="49"/>
      <c r="B22" s="50"/>
      <c r="C22" s="35"/>
      <c r="D22" s="35"/>
      <c r="E22" s="41"/>
      <c r="F22" s="36"/>
      <c r="G22" s="30" t="b">
        <v>0</v>
      </c>
      <c r="H22" s="30" t="b">
        <v>0</v>
      </c>
      <c r="I22" s="34"/>
      <c r="J22" s="13"/>
    </row>
    <row r="23" spans="1:10" ht="27" customHeight="1" x14ac:dyDescent="0.3">
      <c r="A23" s="49"/>
      <c r="B23" s="50"/>
      <c r="C23" s="35"/>
      <c r="D23" s="35"/>
      <c r="E23" s="41"/>
      <c r="F23" s="36"/>
      <c r="G23" s="30" t="b">
        <v>0</v>
      </c>
      <c r="H23" s="30" t="b">
        <v>0</v>
      </c>
      <c r="I23" s="34"/>
      <c r="J23" s="13"/>
    </row>
    <row r="24" spans="1:10" x14ac:dyDescent="0.3">
      <c r="A24" s="14"/>
      <c r="B24" s="15"/>
      <c r="C24" s="15"/>
      <c r="D24" s="15"/>
      <c r="E24" s="16"/>
      <c r="F24" s="22"/>
      <c r="G24" s="23"/>
      <c r="H24" s="23"/>
      <c r="I24" s="23"/>
      <c r="J24" s="24"/>
    </row>
    <row r="25" spans="1:10" x14ac:dyDescent="0.3">
      <c r="A25" s="3" t="s">
        <v>6</v>
      </c>
      <c r="E25" s="17"/>
      <c r="F25" s="26" t="s">
        <v>103</v>
      </c>
      <c r="G25" s="12"/>
      <c r="H25" s="12"/>
      <c r="I25" s="12"/>
      <c r="J25" s="25">
        <f>SUM(J14:J23)</f>
        <v>0</v>
      </c>
    </row>
    <row r="26" spans="1:10" x14ac:dyDescent="0.3">
      <c r="A26" s="18"/>
      <c r="E26" s="17"/>
      <c r="F26" s="26"/>
      <c r="G26" s="12"/>
      <c r="H26" s="12"/>
      <c r="I26" s="12"/>
      <c r="J26" s="27"/>
    </row>
    <row r="27" spans="1:10" x14ac:dyDescent="0.3">
      <c r="A27" s="18"/>
      <c r="E27" s="17"/>
      <c r="F27" s="26"/>
      <c r="G27" s="12"/>
      <c r="H27" s="12"/>
      <c r="I27" s="12"/>
      <c r="J27" s="27"/>
    </row>
    <row r="28" spans="1:10" x14ac:dyDescent="0.3">
      <c r="A28" s="18"/>
      <c r="E28" s="17"/>
      <c r="F28" s="26"/>
      <c r="G28" s="12"/>
      <c r="H28" s="12"/>
      <c r="I28" s="12"/>
      <c r="J28" s="27"/>
    </row>
    <row r="29" spans="1:10" x14ac:dyDescent="0.3">
      <c r="A29" s="3" t="s">
        <v>7</v>
      </c>
      <c r="E29" s="17"/>
      <c r="F29" s="26" t="s">
        <v>104</v>
      </c>
      <c r="G29" s="12"/>
      <c r="H29" s="12"/>
      <c r="I29" s="12"/>
      <c r="J29" s="27"/>
    </row>
    <row r="30" spans="1:10" x14ac:dyDescent="0.3">
      <c r="A30" s="18"/>
      <c r="E30" s="17"/>
      <c r="F30" s="31"/>
      <c r="G30" s="12"/>
      <c r="H30" s="12"/>
      <c r="I30" s="12"/>
      <c r="J30" s="27"/>
    </row>
    <row r="31" spans="1:10" x14ac:dyDescent="0.3">
      <c r="A31" s="18"/>
      <c r="E31" s="17"/>
      <c r="F31" s="32"/>
      <c r="G31" s="12"/>
      <c r="H31" s="12"/>
      <c r="I31" s="12"/>
      <c r="J31" s="27"/>
    </row>
    <row r="32" spans="1:10" x14ac:dyDescent="0.3">
      <c r="A32" s="21" t="s">
        <v>115</v>
      </c>
      <c r="B32" s="19"/>
      <c r="C32" s="19"/>
      <c r="D32" s="19"/>
      <c r="E32" s="20"/>
      <c r="F32" s="21"/>
      <c r="G32" s="28"/>
      <c r="H32" s="28"/>
      <c r="I32" s="28"/>
      <c r="J32" s="29"/>
    </row>
  </sheetData>
  <sheetProtection algorithmName="SHA-512" hashValue="eAHVG/XEHSDb06WBLF+f7iUJDfw6gaovb0uk2vGqS0HGZcgpLQr6mJpvazSJvDSX33UNqYOuWNC8UjcZOCXTyQ==" saltValue="0KVo7h9ckYhWheYP4rh1vg==" spinCount="100000" sheet="1" objects="1" scenarios="1"/>
  <mergeCells count="17">
    <mergeCell ref="A23:B23"/>
    <mergeCell ref="A21:B21"/>
    <mergeCell ref="A12:B13"/>
    <mergeCell ref="C12:C13"/>
    <mergeCell ref="A15:B15"/>
    <mergeCell ref="A16:B16"/>
    <mergeCell ref="A17:B17"/>
    <mergeCell ref="A18:B18"/>
    <mergeCell ref="A19:B19"/>
    <mergeCell ref="A20:B20"/>
    <mergeCell ref="A22:B22"/>
    <mergeCell ref="A14:B14"/>
    <mergeCell ref="G12:J12"/>
    <mergeCell ref="D12:D13"/>
    <mergeCell ref="E12:E13"/>
    <mergeCell ref="F12:F13"/>
    <mergeCell ref="B9:C9"/>
  </mergeCells>
  <dataValidations count="1">
    <dataValidation type="whole" allowBlank="1" showInputMessage="1" showErrorMessage="1" sqref="D7" xr:uid="{F1631EB4-71EE-4244-80AB-723CFF4C866A}">
      <formula1>1</formula1>
      <formula2>999999999</formula2>
    </dataValidation>
  </dataValidations>
  <pageMargins left="0.7" right="0.7" top="0.78740157499999996" bottom="0.78740157499999996" header="0.3" footer="0.3"/>
  <pageSetup paperSize="9" scale="68" orientation="landscape" horizontalDpi="1200" verticalDpi="1200" r:id="rId1"/>
  <headerFooter>
    <oddHeader>&amp;L&amp;G</oddHeader>
    <oddFooter>&amp;LInternational Relations Center&amp;R&amp;P</oddFooter>
  </headerFooter>
  <rowBreaks count="1" manualBreakCount="1">
    <brk id="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276C46-ED5A-4BE4-8AB9-8DC45D36196D}">
          <x14:formula1>
            <xm:f>'Elemente Liste'!$G$5:$G$10</xm:f>
          </x14:formula1>
          <xm:sqref>F5</xm:sqref>
        </x14:dataValidation>
        <x14:dataValidation type="list" allowBlank="1" showInputMessage="1" showErrorMessage="1" xr:uid="{0BAA1D23-2EE5-4D8F-8DAE-19307B2A4D0F}">
          <x14:formula1>
            <xm:f>'Elemente Liste'!$E$5:$E$6</xm:f>
          </x14:formula1>
          <xm:sqref>F9</xm:sqref>
        </x14:dataValidation>
        <x14:dataValidation type="list" allowBlank="1" showInputMessage="1" showErrorMessage="1" xr:uid="{C05498B5-0EB8-4BFB-9A72-CC68F1FB3852}">
          <x14:formula1>
            <xm:f>IF($F$9='Elemente Liste'!$E$5,'Elemente Liste'!$I$5:$I$77,'Elemente Liste'!$K$5:$K$45)</xm:f>
          </x14:formula1>
          <xm:sqref>F15:F23</xm:sqref>
        </x14:dataValidation>
        <x14:dataValidation type="list" allowBlank="1" showInputMessage="1" showErrorMessage="1" xr:uid="{E434D94E-71D6-4401-9D7E-4CAAFB5DF762}">
          <x14:formula1>
            <xm:f>IF($F$9='Elemente Liste'!$E$5,'Elemente Liste'!$I$5:$I$100,'Elemente Liste'!$K$5:$K$100)</xm:f>
          </x14:formula1>
          <xm:sqref>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8051-7A2D-42FF-825D-E04543A49B63}">
  <sheetPr codeName="Tabelle2"/>
  <dimension ref="A1:K88"/>
  <sheetViews>
    <sheetView workbookViewId="0">
      <selection activeCell="E32" sqref="E32"/>
    </sheetView>
  </sheetViews>
  <sheetFormatPr baseColWidth="10" defaultRowHeight="14" x14ac:dyDescent="0.3"/>
  <cols>
    <col min="1" max="1" width="91.36328125" style="4" bestFit="1" customWidth="1"/>
    <col min="2" max="2" width="10.90625" style="4"/>
    <col min="3" max="3" width="26" style="4" customWidth="1"/>
    <col min="4" max="4" width="10.90625" style="4"/>
    <col min="5" max="5" width="20.1796875" style="4" bestFit="1" customWidth="1"/>
    <col min="6" max="6" width="10.90625" style="4"/>
    <col min="7" max="7" width="33.08984375" style="4" customWidth="1"/>
    <col min="8" max="8" width="10.90625" style="4"/>
    <col min="9" max="9" width="44.26953125" style="4" customWidth="1"/>
    <col min="10" max="10" width="10.90625" style="4"/>
    <col min="11" max="11" width="21.1796875" style="4" customWidth="1"/>
    <col min="12" max="16384" width="10.90625" style="4"/>
  </cols>
  <sheetData>
    <row r="1" spans="1:11" x14ac:dyDescent="0.3">
      <c r="A1" s="4" t="s">
        <v>10</v>
      </c>
    </row>
    <row r="4" spans="1:11" x14ac:dyDescent="0.3">
      <c r="A4" s="4" t="s">
        <v>11</v>
      </c>
      <c r="C4" s="4" t="s">
        <v>119</v>
      </c>
      <c r="E4" s="5" t="s">
        <v>12</v>
      </c>
      <c r="G4" s="4" t="s">
        <v>99</v>
      </c>
      <c r="I4" s="4" t="s">
        <v>112</v>
      </c>
      <c r="K4" s="4" t="s">
        <v>113</v>
      </c>
    </row>
    <row r="5" spans="1:11" ht="14.5" x14ac:dyDescent="0.35">
      <c r="A5" s="4" t="s">
        <v>13</v>
      </c>
      <c r="C5" s="4" t="s">
        <v>125</v>
      </c>
      <c r="E5" s="4" t="s">
        <v>14</v>
      </c>
      <c r="G5" s="4" t="s">
        <v>106</v>
      </c>
      <c r="I5" s="4" t="s">
        <v>167</v>
      </c>
      <c r="K5" t="s">
        <v>245</v>
      </c>
    </row>
    <row r="6" spans="1:11" ht="14.5" x14ac:dyDescent="0.35">
      <c r="A6" s="4" t="s">
        <v>9</v>
      </c>
      <c r="C6" s="4" t="s">
        <v>126</v>
      </c>
      <c r="E6" s="4" t="s">
        <v>17</v>
      </c>
      <c r="G6" s="4" t="s">
        <v>107</v>
      </c>
      <c r="I6" s="4" t="s">
        <v>168</v>
      </c>
      <c r="K6" t="s">
        <v>114</v>
      </c>
    </row>
    <row r="7" spans="1:11" ht="14.5" x14ac:dyDescent="0.35">
      <c r="A7" s="4" t="s">
        <v>15</v>
      </c>
      <c r="C7" s="4" t="s">
        <v>127</v>
      </c>
      <c r="G7" s="4" t="s">
        <v>108</v>
      </c>
      <c r="I7" s="4" t="s">
        <v>169</v>
      </c>
      <c r="K7"/>
    </row>
    <row r="8" spans="1:11" ht="14.5" x14ac:dyDescent="0.35">
      <c r="A8" s="4" t="s">
        <v>16</v>
      </c>
      <c r="C8" s="4" t="s">
        <v>128</v>
      </c>
      <c r="G8" s="4" t="s">
        <v>109</v>
      </c>
      <c r="I8" s="7"/>
      <c r="K8" t="s">
        <v>246</v>
      </c>
    </row>
    <row r="9" spans="1:11" ht="14.5" x14ac:dyDescent="0.35">
      <c r="A9" s="4" t="s">
        <v>18</v>
      </c>
      <c r="C9" s="4" t="s">
        <v>129</v>
      </c>
      <c r="G9" s="4" t="s">
        <v>110</v>
      </c>
      <c r="I9" s="4" t="s">
        <v>170</v>
      </c>
      <c r="K9" t="s">
        <v>247</v>
      </c>
    </row>
    <row r="10" spans="1:11" ht="14.5" x14ac:dyDescent="0.35">
      <c r="A10" s="4" t="s">
        <v>19</v>
      </c>
      <c r="C10" s="4" t="s">
        <v>130</v>
      </c>
      <c r="G10" s="4" t="s">
        <v>111</v>
      </c>
      <c r="I10" s="4" t="s">
        <v>171</v>
      </c>
      <c r="K10" t="s">
        <v>248</v>
      </c>
    </row>
    <row r="11" spans="1:11" ht="14.5" x14ac:dyDescent="0.35">
      <c r="A11" s="4" t="s">
        <v>20</v>
      </c>
      <c r="C11" s="4" t="s">
        <v>131</v>
      </c>
      <c r="I11" s="4" t="s">
        <v>172</v>
      </c>
      <c r="K11" t="s">
        <v>249</v>
      </c>
    </row>
    <row r="12" spans="1:11" ht="14.5" x14ac:dyDescent="0.35">
      <c r="A12" s="4" t="s">
        <v>21</v>
      </c>
      <c r="C12" s="4" t="s">
        <v>132</v>
      </c>
      <c r="I12" s="4" t="s">
        <v>173</v>
      </c>
      <c r="K12" t="s">
        <v>250</v>
      </c>
    </row>
    <row r="13" spans="1:11" ht="14.5" x14ac:dyDescent="0.35">
      <c r="A13" s="4" t="s">
        <v>22</v>
      </c>
      <c r="C13" s="4" t="s">
        <v>133</v>
      </c>
      <c r="I13" s="4" t="s">
        <v>174</v>
      </c>
      <c r="K13" t="s">
        <v>251</v>
      </c>
    </row>
    <row r="14" spans="1:11" ht="14.5" x14ac:dyDescent="0.35">
      <c r="A14" s="4" t="s">
        <v>23</v>
      </c>
      <c r="C14" s="4" t="s">
        <v>134</v>
      </c>
      <c r="I14" s="4" t="s">
        <v>175</v>
      </c>
      <c r="K14" t="s">
        <v>252</v>
      </c>
    </row>
    <row r="15" spans="1:11" ht="14.5" x14ac:dyDescent="0.35">
      <c r="A15" s="4" t="s">
        <v>24</v>
      </c>
      <c r="C15" s="4" t="s">
        <v>135</v>
      </c>
      <c r="I15" s="4" t="s">
        <v>176</v>
      </c>
      <c r="K15" t="s">
        <v>253</v>
      </c>
    </row>
    <row r="16" spans="1:11" ht="14.5" x14ac:dyDescent="0.35">
      <c r="A16" s="4" t="s">
        <v>25</v>
      </c>
      <c r="C16" s="4" t="s">
        <v>136</v>
      </c>
      <c r="I16" s="4" t="s">
        <v>177</v>
      </c>
      <c r="K16" t="s">
        <v>254</v>
      </c>
    </row>
    <row r="17" spans="1:11" ht="14.5" x14ac:dyDescent="0.35">
      <c r="A17" s="4" t="s">
        <v>26</v>
      </c>
      <c r="C17" s="4" t="s">
        <v>137</v>
      </c>
      <c r="E17" s="4" t="s">
        <v>295</v>
      </c>
      <c r="I17" s="4" t="s">
        <v>178</v>
      </c>
      <c r="K17" t="s">
        <v>255</v>
      </c>
    </row>
    <row r="18" spans="1:11" ht="14.5" x14ac:dyDescent="0.35">
      <c r="A18" s="4" t="s">
        <v>27</v>
      </c>
      <c r="C18" s="4" t="s">
        <v>138</v>
      </c>
      <c r="E18" s="56" t="s">
        <v>296</v>
      </c>
      <c r="I18" s="4" t="s">
        <v>179</v>
      </c>
      <c r="K18" t="s">
        <v>256</v>
      </c>
    </row>
    <row r="19" spans="1:11" ht="14.5" x14ac:dyDescent="0.35">
      <c r="A19" s="4" t="s">
        <v>28</v>
      </c>
      <c r="C19" s="4" t="s">
        <v>139</v>
      </c>
      <c r="I19" s="4" t="s">
        <v>180</v>
      </c>
      <c r="K19" t="s">
        <v>257</v>
      </c>
    </row>
    <row r="20" spans="1:11" ht="14.5" x14ac:dyDescent="0.35">
      <c r="A20" s="4" t="s">
        <v>29</v>
      </c>
      <c r="C20" s="4" t="s">
        <v>120</v>
      </c>
      <c r="I20" s="4" t="s">
        <v>181</v>
      </c>
      <c r="K20" t="s">
        <v>258</v>
      </c>
    </row>
    <row r="21" spans="1:11" ht="14.5" x14ac:dyDescent="0.35">
      <c r="A21" s="4" t="s">
        <v>30</v>
      </c>
      <c r="C21" s="4" t="s">
        <v>140</v>
      </c>
      <c r="I21" s="4" t="s">
        <v>182</v>
      </c>
      <c r="K21" t="s">
        <v>259</v>
      </c>
    </row>
    <row r="22" spans="1:11" ht="14.5" x14ac:dyDescent="0.35">
      <c r="A22" s="4" t="s">
        <v>31</v>
      </c>
      <c r="C22" s="4" t="s">
        <v>141</v>
      </c>
      <c r="I22" s="4" t="s">
        <v>183</v>
      </c>
      <c r="K22" t="s">
        <v>260</v>
      </c>
    </row>
    <row r="23" spans="1:11" ht="14.5" x14ac:dyDescent="0.35">
      <c r="A23" s="4" t="s">
        <v>32</v>
      </c>
      <c r="C23" s="4" t="s">
        <v>118</v>
      </c>
      <c r="I23" s="4" t="s">
        <v>184</v>
      </c>
      <c r="K23" t="s">
        <v>261</v>
      </c>
    </row>
    <row r="24" spans="1:11" ht="14.5" x14ac:dyDescent="0.35">
      <c r="A24" s="4" t="s">
        <v>33</v>
      </c>
      <c r="C24" s="4" t="s">
        <v>142</v>
      </c>
      <c r="I24" s="4" t="s">
        <v>185</v>
      </c>
      <c r="K24" t="s">
        <v>262</v>
      </c>
    </row>
    <row r="25" spans="1:11" ht="14.5" x14ac:dyDescent="0.35">
      <c r="A25" s="4" t="s">
        <v>34</v>
      </c>
      <c r="C25" s="4" t="s">
        <v>143</v>
      </c>
      <c r="I25" s="4" t="s">
        <v>186</v>
      </c>
      <c r="K25" t="s">
        <v>263</v>
      </c>
    </row>
    <row r="26" spans="1:11" ht="14.5" x14ac:dyDescent="0.35">
      <c r="A26" s="4" t="s">
        <v>35</v>
      </c>
      <c r="C26" s="4" t="s">
        <v>144</v>
      </c>
      <c r="I26" s="4" t="s">
        <v>187</v>
      </c>
      <c r="K26" t="s">
        <v>264</v>
      </c>
    </row>
    <row r="27" spans="1:11" ht="14.5" x14ac:dyDescent="0.35">
      <c r="A27" s="4" t="s">
        <v>36</v>
      </c>
      <c r="C27" s="4" t="s">
        <v>145</v>
      </c>
      <c r="I27" s="4" t="s">
        <v>188</v>
      </c>
      <c r="K27" t="s">
        <v>265</v>
      </c>
    </row>
    <row r="28" spans="1:11" ht="14.5" x14ac:dyDescent="0.35">
      <c r="A28" s="4" t="s">
        <v>122</v>
      </c>
      <c r="C28" s="4" t="s">
        <v>146</v>
      </c>
      <c r="I28" s="4" t="s">
        <v>189</v>
      </c>
      <c r="K28" t="s">
        <v>266</v>
      </c>
    </row>
    <row r="29" spans="1:11" ht="14.5" x14ac:dyDescent="0.35">
      <c r="A29" s="4" t="s">
        <v>37</v>
      </c>
      <c r="C29" s="4" t="s">
        <v>147</v>
      </c>
      <c r="I29" s="4" t="s">
        <v>190</v>
      </c>
      <c r="K29" t="s">
        <v>267</v>
      </c>
    </row>
    <row r="30" spans="1:11" ht="14.5" x14ac:dyDescent="0.35">
      <c r="A30" s="4" t="s">
        <v>38</v>
      </c>
      <c r="C30" s="4" t="s">
        <v>148</v>
      </c>
      <c r="I30" s="4" t="s">
        <v>191</v>
      </c>
      <c r="K30" t="s">
        <v>268</v>
      </c>
    </row>
    <row r="31" spans="1:11" ht="14.5" x14ac:dyDescent="0.35">
      <c r="A31" s="4" t="s">
        <v>39</v>
      </c>
      <c r="C31" s="4" t="s">
        <v>149</v>
      </c>
      <c r="I31" s="4" t="s">
        <v>192</v>
      </c>
      <c r="K31" t="s">
        <v>269</v>
      </c>
    </row>
    <row r="32" spans="1:11" ht="14.5" x14ac:dyDescent="0.35">
      <c r="A32" s="4" t="s">
        <v>40</v>
      </c>
      <c r="C32" s="4" t="s">
        <v>150</v>
      </c>
      <c r="I32" s="4" t="s">
        <v>193</v>
      </c>
      <c r="K32" t="s">
        <v>270</v>
      </c>
    </row>
    <row r="33" spans="1:11" ht="14.5" x14ac:dyDescent="0.35">
      <c r="A33" s="4" t="s">
        <v>41</v>
      </c>
      <c r="C33" s="4" t="s">
        <v>151</v>
      </c>
      <c r="I33" s="4" t="s">
        <v>194</v>
      </c>
      <c r="K33" t="s">
        <v>271</v>
      </c>
    </row>
    <row r="34" spans="1:11" ht="14.5" x14ac:dyDescent="0.35">
      <c r="A34" s="4" t="s">
        <v>42</v>
      </c>
      <c r="C34" s="4" t="s">
        <v>152</v>
      </c>
      <c r="I34" s="4" t="s">
        <v>195</v>
      </c>
      <c r="K34" t="s">
        <v>272</v>
      </c>
    </row>
    <row r="35" spans="1:11" ht="14.5" x14ac:dyDescent="0.35">
      <c r="A35" s="4" t="s">
        <v>43</v>
      </c>
      <c r="C35" s="4" t="s">
        <v>153</v>
      </c>
      <c r="I35" s="4" t="s">
        <v>196</v>
      </c>
      <c r="K35" t="s">
        <v>273</v>
      </c>
    </row>
    <row r="36" spans="1:11" ht="14.5" x14ac:dyDescent="0.35">
      <c r="A36" s="4" t="s">
        <v>44</v>
      </c>
      <c r="C36" s="4" t="s">
        <v>164</v>
      </c>
      <c r="I36" s="4" t="s">
        <v>197</v>
      </c>
      <c r="K36" t="s">
        <v>274</v>
      </c>
    </row>
    <row r="37" spans="1:11" ht="14.5" x14ac:dyDescent="0.35">
      <c r="A37" s="4" t="s">
        <v>45</v>
      </c>
      <c r="C37" s="4" t="s">
        <v>154</v>
      </c>
      <c r="I37" s="4" t="s">
        <v>198</v>
      </c>
      <c r="K37" t="s">
        <v>275</v>
      </c>
    </row>
    <row r="38" spans="1:11" ht="14.5" x14ac:dyDescent="0.35">
      <c r="A38" s="4" t="s">
        <v>46</v>
      </c>
      <c r="C38" s="4" t="s">
        <v>155</v>
      </c>
      <c r="I38" s="4" t="s">
        <v>199</v>
      </c>
      <c r="K38" t="s">
        <v>276</v>
      </c>
    </row>
    <row r="39" spans="1:11" ht="14.5" x14ac:dyDescent="0.35">
      <c r="A39" s="4" t="s">
        <v>47</v>
      </c>
      <c r="C39" s="4" t="s">
        <v>156</v>
      </c>
      <c r="I39" s="4" t="s">
        <v>200</v>
      </c>
      <c r="K39" t="s">
        <v>277</v>
      </c>
    </row>
    <row r="40" spans="1:11" ht="14.5" x14ac:dyDescent="0.35">
      <c r="A40" s="4" t="s">
        <v>48</v>
      </c>
      <c r="C40" s="4" t="s">
        <v>157</v>
      </c>
      <c r="I40" s="4" t="s">
        <v>201</v>
      </c>
      <c r="K40" t="s">
        <v>278</v>
      </c>
    </row>
    <row r="41" spans="1:11" ht="14.5" x14ac:dyDescent="0.35">
      <c r="A41" s="4" t="s">
        <v>49</v>
      </c>
      <c r="C41" s="4" t="s">
        <v>158</v>
      </c>
      <c r="I41" s="4" t="s">
        <v>202</v>
      </c>
      <c r="K41" t="s">
        <v>279</v>
      </c>
    </row>
    <row r="42" spans="1:11" ht="14.5" x14ac:dyDescent="0.35">
      <c r="A42" s="4" t="s">
        <v>50</v>
      </c>
      <c r="C42" s="4" t="s">
        <v>159</v>
      </c>
      <c r="I42" s="4" t="s">
        <v>203</v>
      </c>
      <c r="K42" t="s">
        <v>280</v>
      </c>
    </row>
    <row r="43" spans="1:11" ht="14.5" x14ac:dyDescent="0.35">
      <c r="A43" s="4" t="s">
        <v>51</v>
      </c>
      <c r="C43" s="4" t="s">
        <v>160</v>
      </c>
      <c r="I43" s="4" t="s">
        <v>204</v>
      </c>
      <c r="K43" t="s">
        <v>281</v>
      </c>
    </row>
    <row r="44" spans="1:11" ht="14.5" x14ac:dyDescent="0.35">
      <c r="A44" s="4" t="s">
        <v>52</v>
      </c>
      <c r="C44" s="4" t="s">
        <v>161</v>
      </c>
      <c r="I44" s="4" t="s">
        <v>205</v>
      </c>
      <c r="K44" t="s">
        <v>282</v>
      </c>
    </row>
    <row r="45" spans="1:11" ht="14.5" x14ac:dyDescent="0.35">
      <c r="A45" s="4" t="s">
        <v>53</v>
      </c>
      <c r="C45" s="4" t="s">
        <v>162</v>
      </c>
      <c r="I45" s="4" t="s">
        <v>206</v>
      </c>
      <c r="K45" t="s">
        <v>283</v>
      </c>
    </row>
    <row r="46" spans="1:11" ht="14.5" x14ac:dyDescent="0.35">
      <c r="A46" s="4" t="s">
        <v>54</v>
      </c>
      <c r="C46" s="4" t="s">
        <v>163</v>
      </c>
      <c r="I46" s="4" t="s">
        <v>207</v>
      </c>
      <c r="K46" t="s">
        <v>284</v>
      </c>
    </row>
    <row r="47" spans="1:11" ht="14.5" x14ac:dyDescent="0.35">
      <c r="A47" s="4" t="s">
        <v>55</v>
      </c>
      <c r="I47" s="4" t="s">
        <v>208</v>
      </c>
      <c r="K47" t="s">
        <v>285</v>
      </c>
    </row>
    <row r="48" spans="1:11" ht="14.5" x14ac:dyDescent="0.35">
      <c r="A48" s="4" t="s">
        <v>56</v>
      </c>
      <c r="I48" s="4" t="s">
        <v>209</v>
      </c>
      <c r="K48" t="s">
        <v>286</v>
      </c>
    </row>
    <row r="49" spans="1:11" ht="14.5" x14ac:dyDescent="0.35">
      <c r="A49" s="4" t="s">
        <v>57</v>
      </c>
      <c r="I49" s="4" t="s">
        <v>210</v>
      </c>
      <c r="K49" t="s">
        <v>287</v>
      </c>
    </row>
    <row r="50" spans="1:11" ht="14.5" x14ac:dyDescent="0.35">
      <c r="A50" s="4" t="s">
        <v>58</v>
      </c>
      <c r="I50" s="4" t="s">
        <v>211</v>
      </c>
      <c r="K50" t="s">
        <v>288</v>
      </c>
    </row>
    <row r="51" spans="1:11" ht="14.5" x14ac:dyDescent="0.35">
      <c r="A51" s="4" t="s">
        <v>59</v>
      </c>
      <c r="I51" s="4" t="s">
        <v>212</v>
      </c>
      <c r="K51" t="s">
        <v>289</v>
      </c>
    </row>
    <row r="52" spans="1:11" x14ac:dyDescent="0.3">
      <c r="A52" s="4" t="s">
        <v>60</v>
      </c>
      <c r="I52" s="4" t="s">
        <v>213</v>
      </c>
      <c r="K52" s="55" t="s">
        <v>290</v>
      </c>
    </row>
    <row r="53" spans="1:11" x14ac:dyDescent="0.3">
      <c r="A53" s="4" t="s">
        <v>61</v>
      </c>
      <c r="I53" s="4" t="s">
        <v>214</v>
      </c>
      <c r="K53" s="55" t="s">
        <v>291</v>
      </c>
    </row>
    <row r="54" spans="1:11" x14ac:dyDescent="0.3">
      <c r="A54" s="4" t="s">
        <v>123</v>
      </c>
      <c r="I54" s="4" t="s">
        <v>215</v>
      </c>
      <c r="K54" s="55" t="s">
        <v>292</v>
      </c>
    </row>
    <row r="55" spans="1:11" x14ac:dyDescent="0.3">
      <c r="A55" s="4" t="s">
        <v>62</v>
      </c>
      <c r="I55" s="4" t="s">
        <v>216</v>
      </c>
      <c r="K55" s="55" t="s">
        <v>293</v>
      </c>
    </row>
    <row r="56" spans="1:11" x14ac:dyDescent="0.3">
      <c r="A56" s="4" t="s">
        <v>63</v>
      </c>
      <c r="I56" s="4" t="s">
        <v>217</v>
      </c>
      <c r="K56" s="55" t="s">
        <v>294</v>
      </c>
    </row>
    <row r="57" spans="1:11" x14ac:dyDescent="0.3">
      <c r="A57" s="4" t="s">
        <v>64</v>
      </c>
      <c r="I57" s="4" t="s">
        <v>218</v>
      </c>
    </row>
    <row r="58" spans="1:11" x14ac:dyDescent="0.3">
      <c r="A58" s="4" t="s">
        <v>65</v>
      </c>
      <c r="I58" s="4" t="s">
        <v>219</v>
      </c>
    </row>
    <row r="59" spans="1:11" x14ac:dyDescent="0.3">
      <c r="A59" s="4" t="s">
        <v>66</v>
      </c>
      <c r="I59" s="4" t="s">
        <v>220</v>
      </c>
    </row>
    <row r="60" spans="1:11" x14ac:dyDescent="0.3">
      <c r="A60" s="4" t="s">
        <v>67</v>
      </c>
      <c r="I60" s="4" t="s">
        <v>221</v>
      </c>
    </row>
    <row r="61" spans="1:11" x14ac:dyDescent="0.3">
      <c r="A61" s="4" t="s">
        <v>68</v>
      </c>
      <c r="I61" s="4" t="s">
        <v>222</v>
      </c>
    </row>
    <row r="62" spans="1:11" x14ac:dyDescent="0.3">
      <c r="A62" s="4" t="s">
        <v>69</v>
      </c>
      <c r="I62" s="4" t="s">
        <v>223</v>
      </c>
    </row>
    <row r="63" spans="1:11" x14ac:dyDescent="0.3">
      <c r="A63" s="4" t="s">
        <v>70</v>
      </c>
      <c r="I63" s="4" t="s">
        <v>224</v>
      </c>
    </row>
    <row r="64" spans="1:11" x14ac:dyDescent="0.3">
      <c r="A64" s="4" t="s">
        <v>71</v>
      </c>
      <c r="I64" s="4" t="s">
        <v>225</v>
      </c>
    </row>
    <row r="65" spans="1:9" x14ac:dyDescent="0.3">
      <c r="A65" s="4" t="s">
        <v>72</v>
      </c>
      <c r="I65" s="4" t="s">
        <v>226</v>
      </c>
    </row>
    <row r="66" spans="1:9" x14ac:dyDescent="0.3">
      <c r="A66" s="4" t="s">
        <v>73</v>
      </c>
      <c r="I66" s="4" t="s">
        <v>227</v>
      </c>
    </row>
    <row r="67" spans="1:9" x14ac:dyDescent="0.3">
      <c r="A67" s="4" t="s">
        <v>74</v>
      </c>
      <c r="I67" s="4" t="s">
        <v>228</v>
      </c>
    </row>
    <row r="68" spans="1:9" x14ac:dyDescent="0.3">
      <c r="A68" s="4" t="s">
        <v>75</v>
      </c>
      <c r="I68" s="4" t="s">
        <v>229</v>
      </c>
    </row>
    <row r="69" spans="1:9" x14ac:dyDescent="0.3">
      <c r="A69" s="4" t="s">
        <v>76</v>
      </c>
      <c r="I69" s="4" t="s">
        <v>230</v>
      </c>
    </row>
    <row r="70" spans="1:9" x14ac:dyDescent="0.3">
      <c r="A70" s="4" t="s">
        <v>77</v>
      </c>
      <c r="I70" s="4" t="s">
        <v>231</v>
      </c>
    </row>
    <row r="71" spans="1:9" x14ac:dyDescent="0.3">
      <c r="A71" s="4" t="s">
        <v>78</v>
      </c>
      <c r="I71" s="4" t="s">
        <v>232</v>
      </c>
    </row>
    <row r="72" spans="1:9" x14ac:dyDescent="0.3">
      <c r="A72" s="4" t="s">
        <v>79</v>
      </c>
      <c r="I72" s="4" t="s">
        <v>233</v>
      </c>
    </row>
    <row r="73" spans="1:9" x14ac:dyDescent="0.3">
      <c r="A73" s="4" t="s">
        <v>80</v>
      </c>
      <c r="I73" s="4" t="s">
        <v>234</v>
      </c>
    </row>
    <row r="74" spans="1:9" x14ac:dyDescent="0.3">
      <c r="A74" s="4" t="s">
        <v>81</v>
      </c>
      <c r="I74" s="4" t="s">
        <v>235</v>
      </c>
    </row>
    <row r="75" spans="1:9" x14ac:dyDescent="0.3">
      <c r="A75" s="4" t="s">
        <v>82</v>
      </c>
      <c r="I75" s="4" t="s">
        <v>236</v>
      </c>
    </row>
    <row r="76" spans="1:9" x14ac:dyDescent="0.3">
      <c r="A76" s="4" t="s">
        <v>83</v>
      </c>
      <c r="I76" s="4" t="s">
        <v>237</v>
      </c>
    </row>
    <row r="77" spans="1:9" x14ac:dyDescent="0.3">
      <c r="A77" s="4" t="s">
        <v>84</v>
      </c>
      <c r="I77" s="4" t="s">
        <v>238</v>
      </c>
    </row>
    <row r="78" spans="1:9" x14ac:dyDescent="0.3">
      <c r="A78" s="4" t="s">
        <v>85</v>
      </c>
      <c r="I78" s="4" t="s">
        <v>239</v>
      </c>
    </row>
    <row r="79" spans="1:9" x14ac:dyDescent="0.3">
      <c r="A79" s="4" t="s">
        <v>86</v>
      </c>
      <c r="I79" s="4" t="s">
        <v>240</v>
      </c>
    </row>
    <row r="80" spans="1:9" x14ac:dyDescent="0.3">
      <c r="A80" s="4" t="s">
        <v>87</v>
      </c>
      <c r="I80" s="6" t="s">
        <v>241</v>
      </c>
    </row>
    <row r="81" spans="1:9" x14ac:dyDescent="0.3">
      <c r="A81" s="4" t="s">
        <v>88</v>
      </c>
      <c r="I81" s="4" t="s">
        <v>242</v>
      </c>
    </row>
    <row r="82" spans="1:9" x14ac:dyDescent="0.3">
      <c r="A82" s="4" t="s">
        <v>89</v>
      </c>
      <c r="I82" s="4" t="s">
        <v>243</v>
      </c>
    </row>
    <row r="83" spans="1:9" x14ac:dyDescent="0.3">
      <c r="A83" s="4" t="s">
        <v>90</v>
      </c>
      <c r="I83" s="4" t="s">
        <v>244</v>
      </c>
    </row>
    <row r="84" spans="1:9" x14ac:dyDescent="0.3">
      <c r="A84" s="4" t="s">
        <v>91</v>
      </c>
      <c r="I84" s="8"/>
    </row>
    <row r="85" spans="1:9" x14ac:dyDescent="0.3">
      <c r="A85" s="4" t="s">
        <v>92</v>
      </c>
    </row>
    <row r="86" spans="1:9" x14ac:dyDescent="0.3">
      <c r="A86" s="4" t="s">
        <v>93</v>
      </c>
    </row>
    <row r="87" spans="1:9" x14ac:dyDescent="0.3">
      <c r="A87" s="4" t="s">
        <v>94</v>
      </c>
    </row>
    <row r="88" spans="1:9" x14ac:dyDescent="0.3">
      <c r="A88" s="4" t="s">
        <v>95</v>
      </c>
    </row>
  </sheetData>
  <sheetProtection algorithmName="SHA-512" hashValue="OaMmAGj/coMwBicky2/nLPSyajFoP2fqR3iZVwbMydGNl45spHeBwCDnhsk8ji5XzlOOnb9W8hZBDi+GK02vaA==" saltValue="MuFq07qERYJ05i3mjKmzKQ==" spinCount="100000" sheet="1" objects="1" scenarios="1"/>
  <pageMargins left="0.7" right="0.7" top="0.78740157499999996" bottom="0.78740157499999996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Anrechnungsformular</vt:lpstr>
      <vt:lpstr>Elemente Liste</vt:lpstr>
      <vt:lpstr>Anrechnungsformular!Druckbereich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Baringhorst, Sandra</dc:creator>
  <cp:lastModifiedBy>SB</cp:lastModifiedBy>
  <cp:lastPrinted>2025-08-26T08:42:54Z</cp:lastPrinted>
  <dcterms:created xsi:type="dcterms:W3CDTF">2025-08-11T12:15:46Z</dcterms:created>
  <dcterms:modified xsi:type="dcterms:W3CDTF">2026-02-19T12:59:24Z</dcterms:modified>
</cp:coreProperties>
</file>